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81" l="1"/>
  <c r="AD81" s="1"/>
  <c r="Z81"/>
  <c r="C63"/>
  <c r="AD63" s="1"/>
  <c r="AB63"/>
  <c r="C45"/>
  <c r="AD45" s="1"/>
  <c r="AB45"/>
  <c r="C27"/>
  <c r="AD27" s="1"/>
  <c r="AB27"/>
  <c r="C9"/>
  <c r="AD9" s="1"/>
  <c r="AB9"/>
  <c r="AB81" l="1"/>
  <c r="R8" s="1"/>
  <c r="Z63"/>
  <c r="Z45"/>
  <c r="Z27"/>
  <c r="Z9"/>
  <c r="AD5"/>
  <c r="K6" s="1"/>
  <c r="K8"/>
  <c r="AB5" l="1"/>
  <c r="R6" s="1"/>
  <c r="P8"/>
  <c r="Z5"/>
  <c r="P6" s="1"/>
</calcChain>
</file>

<file path=xl/sharedStrings.xml><?xml version="1.0" encoding="utf-8"?>
<sst xmlns="http://schemas.openxmlformats.org/spreadsheetml/2006/main" count="58" uniqueCount="55">
  <si>
    <t/>
  </si>
  <si>
    <t>0170 Black</t>
  </si>
  <si>
    <t>FREE LANCER</t>
  </si>
  <si>
    <t>Amount:</t>
  </si>
  <si>
    <t>Bras:</t>
  </si>
  <si>
    <t>Briefs:</t>
  </si>
  <si>
    <t>30301 0170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</si>
  <si>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</si>
  <si>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</si>
  <si>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65F</t>
  </si>
  <si>
    <t>70F</t>
  </si>
  <si>
    <t>95B</t>
  </si>
  <si>
    <t>95C</t>
  </si>
  <si>
    <t>30319 0170 Bra</t>
  </si>
  <si>
    <r>
      <t>Бюстгальтер с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</si>
  <si>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19</t>
  </si>
  <si>
    <t>65E</t>
  </si>
  <si>
    <t>65G</t>
  </si>
  <si>
    <t>65H</t>
  </si>
  <si>
    <t>70G</t>
  </si>
  <si>
    <t>70H</t>
  </si>
  <si>
    <t>75D</t>
  </si>
  <si>
    <t>85B</t>
  </si>
  <si>
    <t>85C</t>
  </si>
  <si>
    <t>90B</t>
  </si>
  <si>
    <t>90C</t>
  </si>
  <si>
    <t>90D</t>
  </si>
  <si>
    <t>30370 0170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</si>
  <si>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</si>
  <si>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70</t>
  </si>
  <si>
    <t>65I</t>
  </si>
  <si>
    <t>70I</t>
  </si>
  <si>
    <t>30378 0170 Bra</t>
  </si>
  <si>
    <r>
      <t>Бюстгальтер без косточек с чашкой спейсер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</si>
  <si>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78</t>
  </si>
  <si>
    <t>70E</t>
  </si>
  <si>
    <t>30331 0170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</si>
  <si>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</si>
  <si>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31</t>
  </si>
  <si>
    <t>44</t>
  </si>
  <si>
    <t>48</t>
  </si>
  <si>
    <t>End</t>
  </si>
  <si>
    <t>TOTAL AMOUNT:</t>
  </si>
  <si>
    <t>TOTAL BRAS:</t>
  </si>
  <si>
    <t>TOTAL BRIEFS:</t>
  </si>
  <si>
    <r>
      <t>30301 Underwired molded cup push-up bra</t>
    </r>
    <r>
      <rPr>
        <sz val="11"/>
        <color theme="1"/>
        <rFont val="Calibri"/>
        <family val="2"/>
        <charset val="204"/>
        <scheme val="minor"/>
      </rPr>
      <t>_x000D_
- polyamide: 85%, elastane: 15%</t>
    </r>
  </si>
  <si>
    <r>
      <t>30319 Underwired molded cup bra</t>
    </r>
    <r>
      <rPr>
        <sz val="11"/>
        <color theme="1"/>
        <rFont val="Calibri"/>
        <family val="2"/>
        <charset val="204"/>
        <scheme val="minor"/>
      </rPr>
      <t>_x000D_
- polyamide: 85%, elastane: 15%</t>
    </r>
  </si>
  <si>
    <r>
      <t>30370 Underwired spacer cup bra</t>
    </r>
    <r>
      <rPr>
        <sz val="11"/>
        <color theme="1"/>
        <rFont val="Calibri"/>
        <family val="2"/>
        <charset val="204"/>
        <scheme val="minor"/>
      </rPr>
      <t>_x000D_
- polyamide: 85%, elastane: 15%</t>
    </r>
  </si>
  <si>
    <r>
      <t>30378 Spacer cup bra</t>
    </r>
    <r>
      <rPr>
        <sz val="11"/>
        <color theme="1"/>
        <rFont val="Calibri"/>
        <family val="2"/>
        <charset val="204"/>
        <scheme val="minor"/>
      </rPr>
      <t>_x000D_
- polyamide: 85%, elastane: 15%</t>
    </r>
  </si>
  <si>
    <r>
      <t>30331 Briefs</t>
    </r>
    <r>
      <rPr>
        <sz val="11"/>
        <color theme="1"/>
        <rFont val="Calibri"/>
        <family val="2"/>
        <charset val="204"/>
        <scheme val="minor"/>
      </rPr>
      <t>_x000D_
- polyamide: 75%, elastane: 15%, cotton: 10%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</si>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</sst>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8" xfId="0" applyFont="1" applyFill="1" applyBorder="1" applyAlignment="1" applyProtection="1">
      <alignment horizontal="center" vertical="center" wrapText="1"/>
      <protection locked="0"/>
    </xf>
    <xf numFmtId="0" fontId="13" fillId="9" borderId="14" xfId="0" applyFont="1" applyFill="1" applyBorder="1" applyAlignment="1" applyProtection="1">
      <alignment horizontal="center" vertical="center" wrapText="1"/>
      <protection locked="0"/>
    </xf>
    <xf numFmtId="3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4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2" borderId="11" xfId="0" applyFont="1" applyFill="1" applyBorder="1"/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10" fillId="6" borderId="16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/>
    </xf>
    <xf numFmtId="166" fontId="3" fillId="4" borderId="3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03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327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63</xdr:row>
      <xdr:rowOff>12700</xdr:rowOff>
    </xdr:from>
    <xdr:to>
      <xdr:col>12</xdr:col>
      <xdr:colOff>304800</xdr:colOff>
      <xdr:row>79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81</xdr:row>
      <xdr:rowOff>12700</xdr:rowOff>
    </xdr:from>
    <xdr:to>
      <xdr:col>12</xdr:col>
      <xdr:colOff>254000</xdr:colOff>
      <xdr:row>93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5090775"/>
          <a:ext cx="2438400" cy="24384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2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98"/>
  <sheetViews>
    <sheetView tabSelected="1" zoomScale="75" zoomScaleNormal="75" workbookViewId="0">
      <selection activeCell="AJ23" sqref="AJ23"/>
    </sheetView>
  </sheetViews>
  <sheetFormatPr defaultRowHeight="15"/>
  <cols>
    <col min="1" max="1" width="20.7109375" style="1" customWidth="1"/>
    <col min="2" max="2" width="6.7109375" style="1" customWidth="1"/>
    <col min="3" max="3" width="11.140625" style="1" customWidth="1"/>
    <col min="4" max="4" width="12.28515625" style="74" customWidth="1"/>
    <col min="5" max="5" width="6.7109375" style="1" customWidth="1"/>
    <col min="6" max="7" width="6.7109375" style="62" customWidth="1"/>
    <col min="8" max="10" width="4.7109375" style="62" customWidth="1"/>
    <col min="11" max="11" width="12.7109375" style="62" customWidth="1"/>
    <col min="12" max="12" width="4.7109375" style="62" customWidth="1"/>
    <col min="13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1" t="s">
        <v>50</v>
      </c>
      <c r="B2" s="61"/>
      <c r="C2" s="61"/>
      <c r="D2" s="61"/>
      <c r="E2" s="61"/>
      <c r="F2" s="61"/>
      <c r="G2" s="61"/>
      <c r="H2" s="61"/>
      <c r="I2" s="61"/>
      <c r="J2" s="61"/>
      <c r="K2" s="61"/>
      <c r="M2" s="62"/>
    </row>
    <row r="3" spans="1:33" ht="18.75">
      <c r="A3" s="63" t="s">
        <v>51</v>
      </c>
      <c r="B3" s="63"/>
      <c r="C3" s="63"/>
      <c r="D3" s="63"/>
      <c r="E3" s="63"/>
      <c r="F3" s="63"/>
      <c r="G3" s="63"/>
      <c r="H3" s="63"/>
      <c r="I3" s="63"/>
      <c r="J3" s="63"/>
      <c r="K3" s="63"/>
      <c r="M3" s="62"/>
    </row>
    <row r="4" spans="1:33" ht="14.25" customHeight="1"/>
    <row r="5" spans="1:33" s="27" customFormat="1" ht="30" hidden="1">
      <c r="A5" s="28">
        <v>46251</v>
      </c>
      <c r="B5" s="29"/>
      <c r="C5" s="29"/>
      <c r="D5" s="60"/>
      <c r="E5" s="60"/>
      <c r="F5" s="68"/>
      <c r="G5" s="68"/>
      <c r="H5" s="59"/>
      <c r="I5" s="59"/>
      <c r="J5" s="59"/>
      <c r="K5" s="59"/>
      <c r="L5" s="59"/>
      <c r="M5" s="59"/>
      <c r="N5" s="59"/>
      <c r="O5" s="59"/>
      <c r="P5" s="30"/>
      <c r="Q5" s="30"/>
      <c r="R5" s="31"/>
      <c r="S5" s="32"/>
      <c r="T5" s="32"/>
      <c r="U5" s="32"/>
      <c r="V5" s="32"/>
      <c r="W5" s="32"/>
      <c r="X5" s="24"/>
      <c r="Y5" s="25"/>
      <c r="Z5" s="33">
        <f>SUM(Z6:Z2171)</f>
        <v>0</v>
      </c>
      <c r="AA5" s="33">
        <f>SUM(AA6:AA2171)</f>
        <v>0</v>
      </c>
      <c r="AB5" s="33">
        <f>SUM(AB6:AB2171)</f>
        <v>0</v>
      </c>
      <c r="AC5" s="33">
        <f>SUM(AC6:AC2171)</f>
        <v>0</v>
      </c>
      <c r="AD5" s="33">
        <f>SUM(AD6:AD2171)</f>
        <v>0</v>
      </c>
      <c r="AE5" s="26"/>
      <c r="AF5" s="26"/>
      <c r="AG5" s="26"/>
    </row>
    <row r="6" spans="1:33" s="27" customFormat="1" ht="15.75">
      <c r="A6" s="34" t="s">
        <v>52</v>
      </c>
      <c r="B6" s="35"/>
      <c r="C6" s="36" t="s">
        <v>53</v>
      </c>
      <c r="D6" s="64" t="s">
        <v>54</v>
      </c>
      <c r="E6" s="37"/>
      <c r="F6" s="65"/>
      <c r="G6" s="65"/>
      <c r="H6" s="66" t="s">
        <v>42</v>
      </c>
      <c r="I6" s="66"/>
      <c r="J6" s="66"/>
      <c r="K6" s="67">
        <f>AD5</f>
        <v>0</v>
      </c>
      <c r="L6" s="67"/>
      <c r="M6" s="67"/>
      <c r="N6" s="43"/>
      <c r="O6" s="38" t="s">
        <v>43</v>
      </c>
      <c r="P6" s="39">
        <f>Z5+AA5</f>
        <v>0</v>
      </c>
      <c r="Q6" s="38" t="s">
        <v>44</v>
      </c>
      <c r="R6" s="40">
        <f>AB5+AC5</f>
        <v>0</v>
      </c>
      <c r="S6" s="41"/>
      <c r="T6" s="41"/>
      <c r="U6" s="41"/>
      <c r="V6" s="41"/>
      <c r="W6" s="41"/>
      <c r="X6" s="24"/>
      <c r="Y6" s="25"/>
      <c r="Z6" s="42"/>
      <c r="AA6" s="42"/>
      <c r="AB6" s="42"/>
      <c r="AC6" s="42"/>
      <c r="AD6" s="42"/>
      <c r="AE6" s="26"/>
    </row>
    <row r="7" spans="1:33" ht="13.5" customHeight="1">
      <c r="A7" s="44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S7" s="45" t="s">
        <v>0</v>
      </c>
      <c r="T7" s="45"/>
      <c r="U7" s="45"/>
      <c r="V7" s="45"/>
      <c r="W7" s="46"/>
    </row>
    <row r="8" spans="1:33" ht="21">
      <c r="A8" s="3" t="s">
        <v>1</v>
      </c>
      <c r="B8" s="2"/>
      <c r="C8" s="4" t="s">
        <v>2</v>
      </c>
      <c r="D8" s="75"/>
      <c r="E8" s="2"/>
      <c r="F8" s="69"/>
      <c r="G8" s="69"/>
      <c r="H8" s="69"/>
      <c r="I8" s="69"/>
      <c r="J8" s="70" t="s">
        <v>3</v>
      </c>
      <c r="K8" s="71">
        <f>SUM(AD8:AD83)</f>
        <v>0</v>
      </c>
      <c r="L8" s="69"/>
      <c r="M8" s="2"/>
      <c r="N8" s="2"/>
      <c r="O8" s="5" t="s">
        <v>4</v>
      </c>
      <c r="P8" s="14">
        <f>SUM(Z8:Z83)</f>
        <v>0</v>
      </c>
      <c r="Q8" s="5" t="s">
        <v>5</v>
      </c>
      <c r="R8" s="23">
        <f>SUM(AB8:AB83)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SUM(C10:D13)</f>
        <v>0</v>
      </c>
      <c r="D9" s="76">
        <v>727.17750000000001</v>
      </c>
      <c r="E9" s="7"/>
      <c r="F9" s="72"/>
      <c r="G9" s="72"/>
      <c r="H9" s="72"/>
      <c r="I9" s="72"/>
      <c r="J9" s="72"/>
      <c r="K9" s="72"/>
      <c r="L9" s="72"/>
      <c r="M9" s="7"/>
      <c r="N9" s="47" t="s">
        <v>45</v>
      </c>
      <c r="O9" s="48"/>
      <c r="P9" s="48"/>
      <c r="Q9" s="48"/>
      <c r="R9" s="49"/>
      <c r="S9" s="47" t="s">
        <v>7</v>
      </c>
      <c r="T9" s="48"/>
      <c r="U9" s="48"/>
      <c r="V9" s="48"/>
      <c r="W9" s="49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6</v>
      </c>
      <c r="C10" s="53"/>
      <c r="D10" s="54"/>
      <c r="N10" s="50"/>
      <c r="O10" s="50"/>
      <c r="P10" s="50"/>
      <c r="Q10" s="50"/>
      <c r="R10" s="51"/>
      <c r="S10" s="52"/>
      <c r="T10" s="52"/>
      <c r="U10" s="52"/>
      <c r="V10" s="52"/>
      <c r="W10" s="51"/>
    </row>
    <row r="11" spans="1:33">
      <c r="A11" s="10" t="s">
        <v>10</v>
      </c>
      <c r="B11" s="11">
        <v>3</v>
      </c>
      <c r="C11" s="53"/>
      <c r="D11" s="54"/>
      <c r="N11" s="50"/>
      <c r="O11" s="50"/>
      <c r="P11" s="50"/>
      <c r="Q11" s="50"/>
      <c r="R11" s="51"/>
      <c r="S11" s="52"/>
      <c r="T11" s="52"/>
      <c r="U11" s="52"/>
      <c r="V11" s="52"/>
      <c r="W11" s="51"/>
    </row>
    <row r="12" spans="1:33">
      <c r="A12" s="10" t="s">
        <v>11</v>
      </c>
      <c r="B12" s="11">
        <v>5</v>
      </c>
      <c r="C12" s="53"/>
      <c r="D12" s="54"/>
      <c r="N12" s="50"/>
      <c r="O12" s="50"/>
      <c r="P12" s="50"/>
      <c r="Q12" s="50"/>
      <c r="R12" s="51"/>
      <c r="S12" s="52"/>
      <c r="T12" s="52"/>
      <c r="U12" s="52"/>
      <c r="V12" s="52"/>
      <c r="W12" s="51"/>
    </row>
    <row r="13" spans="1:33">
      <c r="A13" s="10" t="s">
        <v>12</v>
      </c>
      <c r="B13" s="11">
        <v>4</v>
      </c>
      <c r="C13" s="53"/>
      <c r="D13" s="54"/>
      <c r="N13" s="50"/>
      <c r="O13" s="50"/>
      <c r="P13" s="50"/>
      <c r="Q13" s="50"/>
      <c r="R13" s="51"/>
      <c r="S13" s="52"/>
      <c r="T13" s="52"/>
      <c r="U13" s="52"/>
      <c r="V13" s="52"/>
      <c r="W13" s="51"/>
    </row>
    <row r="14" spans="1:33">
      <c r="A14" s="12"/>
      <c r="B14" s="11"/>
      <c r="C14" s="53"/>
      <c r="D14" s="54"/>
      <c r="N14" s="50"/>
      <c r="O14" s="50"/>
      <c r="P14" s="50"/>
      <c r="Q14" s="50"/>
      <c r="R14" s="51"/>
      <c r="S14" s="52"/>
      <c r="T14" s="52"/>
      <c r="U14" s="52"/>
      <c r="V14" s="52"/>
      <c r="W14" s="51"/>
    </row>
    <row r="15" spans="1:33">
      <c r="A15" s="12"/>
      <c r="B15" s="13"/>
      <c r="C15" s="55"/>
      <c r="D15" s="55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55"/>
      <c r="D16" s="55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55"/>
      <c r="D17" s="55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55"/>
      <c r="D18" s="55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55"/>
      <c r="D19" s="55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55"/>
      <c r="D20" s="55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55"/>
      <c r="D21" s="55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55"/>
      <c r="D22" s="55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55"/>
      <c r="D23" s="55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55"/>
      <c r="D24" s="55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55"/>
      <c r="D25" s="55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55"/>
      <c r="D26" s="55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13</v>
      </c>
      <c r="B27" s="8"/>
      <c r="C27" s="8">
        <f>SUM(C28:D39)</f>
        <v>0</v>
      </c>
      <c r="D27" s="76">
        <v>727.17750000000001</v>
      </c>
      <c r="E27" s="7"/>
      <c r="F27" s="72"/>
      <c r="G27" s="72"/>
      <c r="H27" s="72"/>
      <c r="I27" s="72"/>
      <c r="J27" s="72"/>
      <c r="K27" s="72"/>
      <c r="L27" s="72"/>
      <c r="M27" s="7"/>
      <c r="N27" s="56" t="s">
        <v>46</v>
      </c>
      <c r="O27" s="50"/>
      <c r="P27" s="50"/>
      <c r="Q27" s="50"/>
      <c r="R27" s="51"/>
      <c r="S27" s="57" t="s">
        <v>14</v>
      </c>
      <c r="T27" s="52"/>
      <c r="U27" s="52"/>
      <c r="V27" s="52"/>
      <c r="W27" s="51"/>
      <c r="Y27" s="9" t="s">
        <v>15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16</v>
      </c>
      <c r="B28" s="11">
        <v>5</v>
      </c>
      <c r="C28" s="53"/>
      <c r="D28" s="54"/>
      <c r="N28" s="50"/>
      <c r="O28" s="50"/>
      <c r="P28" s="50"/>
      <c r="Q28" s="50"/>
      <c r="R28" s="51"/>
      <c r="S28" s="52"/>
      <c r="T28" s="52"/>
      <c r="U28" s="52"/>
      <c r="V28" s="52"/>
      <c r="W28" s="51"/>
    </row>
    <row r="29" spans="1:30">
      <c r="A29" s="10" t="s">
        <v>9</v>
      </c>
      <c r="B29" s="11">
        <v>4</v>
      </c>
      <c r="C29" s="53"/>
      <c r="D29" s="54"/>
      <c r="N29" s="50"/>
      <c r="O29" s="50"/>
      <c r="P29" s="50"/>
      <c r="Q29" s="50"/>
      <c r="R29" s="51"/>
      <c r="S29" s="52"/>
      <c r="T29" s="52"/>
      <c r="U29" s="52"/>
      <c r="V29" s="52"/>
      <c r="W29" s="51"/>
    </row>
    <row r="30" spans="1:30">
      <c r="A30" s="10" t="s">
        <v>17</v>
      </c>
      <c r="B30" s="11">
        <v>6</v>
      </c>
      <c r="C30" s="53"/>
      <c r="D30" s="54"/>
      <c r="N30" s="50"/>
      <c r="O30" s="50"/>
      <c r="P30" s="50"/>
      <c r="Q30" s="50"/>
      <c r="R30" s="51"/>
      <c r="S30" s="52"/>
      <c r="T30" s="52"/>
      <c r="U30" s="52"/>
      <c r="V30" s="52"/>
      <c r="W30" s="51"/>
    </row>
    <row r="31" spans="1:30">
      <c r="A31" s="10" t="s">
        <v>18</v>
      </c>
      <c r="B31" s="11">
        <v>4</v>
      </c>
      <c r="C31" s="53"/>
      <c r="D31" s="54"/>
      <c r="N31" s="50"/>
      <c r="O31" s="50"/>
      <c r="P31" s="50"/>
      <c r="Q31" s="50"/>
      <c r="R31" s="51"/>
      <c r="S31" s="52"/>
      <c r="T31" s="52"/>
      <c r="U31" s="52"/>
      <c r="V31" s="52"/>
      <c r="W31" s="51"/>
    </row>
    <row r="32" spans="1:30">
      <c r="A32" s="10" t="s">
        <v>19</v>
      </c>
      <c r="B32" s="11">
        <v>2</v>
      </c>
      <c r="C32" s="53"/>
      <c r="D32" s="54"/>
      <c r="N32" s="50"/>
      <c r="O32" s="50"/>
      <c r="P32" s="50"/>
      <c r="Q32" s="50"/>
      <c r="R32" s="51"/>
      <c r="S32" s="52"/>
      <c r="T32" s="52"/>
      <c r="U32" s="52"/>
      <c r="V32" s="52"/>
      <c r="W32" s="51"/>
    </row>
    <row r="33" spans="1:30">
      <c r="A33" s="10" t="s">
        <v>20</v>
      </c>
      <c r="B33" s="11">
        <v>2</v>
      </c>
      <c r="C33" s="53"/>
      <c r="D33" s="54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0" t="s">
        <v>21</v>
      </c>
      <c r="B34" s="11">
        <v>1</v>
      </c>
      <c r="C34" s="53"/>
      <c r="D34" s="54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0" t="s">
        <v>22</v>
      </c>
      <c r="B35" s="11">
        <v>1</v>
      </c>
      <c r="C35" s="53"/>
      <c r="D35" s="54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0" t="s">
        <v>23</v>
      </c>
      <c r="B36" s="11">
        <v>1</v>
      </c>
      <c r="C36" s="53"/>
      <c r="D36" s="54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0" t="s">
        <v>24</v>
      </c>
      <c r="B37" s="11">
        <v>1</v>
      </c>
      <c r="C37" s="53"/>
      <c r="D37" s="54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0" t="s">
        <v>25</v>
      </c>
      <c r="B38" s="11">
        <v>1</v>
      </c>
      <c r="C38" s="53"/>
      <c r="D38" s="54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0" t="s">
        <v>26</v>
      </c>
      <c r="B39" s="11">
        <v>1</v>
      </c>
      <c r="C39" s="53"/>
      <c r="D39" s="54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1"/>
      <c r="C40" s="53"/>
      <c r="D40" s="54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55"/>
      <c r="D41" s="55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55"/>
      <c r="D42" s="55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55"/>
      <c r="D43" s="55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55"/>
      <c r="D44" s="55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27</v>
      </c>
      <c r="B45" s="8"/>
      <c r="C45" s="8">
        <f>SUM(C46:D48)</f>
        <v>0</v>
      </c>
      <c r="D45" s="76">
        <v>754.11</v>
      </c>
      <c r="E45" s="7"/>
      <c r="F45" s="72"/>
      <c r="G45" s="72"/>
      <c r="H45" s="72"/>
      <c r="I45" s="72"/>
      <c r="J45" s="72"/>
      <c r="K45" s="72"/>
      <c r="L45" s="72"/>
      <c r="M45" s="7"/>
      <c r="N45" s="56" t="s">
        <v>47</v>
      </c>
      <c r="O45" s="50"/>
      <c r="P45" s="50"/>
      <c r="Q45" s="50"/>
      <c r="R45" s="51"/>
      <c r="S45" s="57" t="s">
        <v>28</v>
      </c>
      <c r="T45" s="52"/>
      <c r="U45" s="52"/>
      <c r="V45" s="52"/>
      <c r="W45" s="51"/>
      <c r="Y45" s="9" t="s">
        <v>29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18</v>
      </c>
      <c r="B46" s="11">
        <v>3</v>
      </c>
      <c r="C46" s="53"/>
      <c r="D46" s="54"/>
      <c r="N46" s="50"/>
      <c r="O46" s="50"/>
      <c r="P46" s="50"/>
      <c r="Q46" s="50"/>
      <c r="R46" s="51"/>
      <c r="S46" s="52"/>
      <c r="T46" s="52"/>
      <c r="U46" s="52"/>
      <c r="V46" s="52"/>
      <c r="W46" s="51"/>
    </row>
    <row r="47" spans="1:30">
      <c r="A47" s="10" t="s">
        <v>30</v>
      </c>
      <c r="B47" s="11">
        <v>7</v>
      </c>
      <c r="C47" s="53"/>
      <c r="D47" s="54"/>
      <c r="N47" s="50"/>
      <c r="O47" s="50"/>
      <c r="P47" s="50"/>
      <c r="Q47" s="50"/>
      <c r="R47" s="51"/>
      <c r="S47" s="52"/>
      <c r="T47" s="52"/>
      <c r="U47" s="52"/>
      <c r="V47" s="52"/>
      <c r="W47" s="51"/>
    </row>
    <row r="48" spans="1:30">
      <c r="A48" s="10" t="s">
        <v>31</v>
      </c>
      <c r="B48" s="11">
        <v>3</v>
      </c>
      <c r="C48" s="53"/>
      <c r="D48" s="54"/>
      <c r="N48" s="50"/>
      <c r="O48" s="50"/>
      <c r="P48" s="50"/>
      <c r="Q48" s="50"/>
      <c r="R48" s="51"/>
      <c r="S48" s="52"/>
      <c r="T48" s="52"/>
      <c r="U48" s="52"/>
      <c r="V48" s="52"/>
      <c r="W48" s="51"/>
    </row>
    <row r="49" spans="1:30">
      <c r="A49" s="12"/>
      <c r="B49" s="11"/>
      <c r="C49" s="53"/>
      <c r="D49" s="54"/>
      <c r="N49" s="50"/>
      <c r="O49" s="50"/>
      <c r="P49" s="50"/>
      <c r="Q49" s="50"/>
      <c r="R49" s="51"/>
      <c r="S49" s="52"/>
      <c r="T49" s="52"/>
      <c r="U49" s="52"/>
      <c r="V49" s="52"/>
      <c r="W49" s="51"/>
    </row>
    <row r="50" spans="1:30">
      <c r="A50" s="12"/>
      <c r="B50" s="13"/>
      <c r="C50" s="55"/>
      <c r="D50" s="55"/>
      <c r="N50" s="50"/>
      <c r="O50" s="50"/>
      <c r="P50" s="50"/>
      <c r="Q50" s="50"/>
      <c r="R50" s="51"/>
      <c r="S50" s="52"/>
      <c r="T50" s="52"/>
      <c r="U50" s="52"/>
      <c r="V50" s="52"/>
      <c r="W50" s="51"/>
    </row>
    <row r="51" spans="1:30">
      <c r="A51" s="12"/>
      <c r="B51" s="13"/>
      <c r="C51" s="55"/>
      <c r="D51" s="55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55"/>
      <c r="D52" s="55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55"/>
      <c r="D53" s="55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55"/>
      <c r="D54" s="55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55"/>
      <c r="D55" s="55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55"/>
      <c r="D56" s="55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55"/>
      <c r="D57" s="55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55"/>
      <c r="D58" s="55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55"/>
      <c r="D59" s="55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55"/>
      <c r="D60" s="55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55"/>
      <c r="D61" s="55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55"/>
      <c r="D62" s="55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32</v>
      </c>
      <c r="B63" s="8"/>
      <c r="C63" s="8">
        <f>SUM(C64:D64)</f>
        <v>0</v>
      </c>
      <c r="D63" s="76">
        <v>700.245</v>
      </c>
      <c r="E63" s="7"/>
      <c r="F63" s="72"/>
      <c r="G63" s="72"/>
      <c r="H63" s="72"/>
      <c r="I63" s="72"/>
      <c r="J63" s="72"/>
      <c r="K63" s="72"/>
      <c r="L63" s="72"/>
      <c r="M63" s="7"/>
      <c r="N63" s="56" t="s">
        <v>48</v>
      </c>
      <c r="O63" s="50"/>
      <c r="P63" s="50"/>
      <c r="Q63" s="50"/>
      <c r="R63" s="51"/>
      <c r="S63" s="57" t="s">
        <v>33</v>
      </c>
      <c r="T63" s="52"/>
      <c r="U63" s="52"/>
      <c r="V63" s="52"/>
      <c r="W63" s="51"/>
      <c r="Y63" s="9" t="s">
        <v>34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35</v>
      </c>
      <c r="B64" s="11">
        <v>2</v>
      </c>
      <c r="C64" s="53"/>
      <c r="D64" s="54"/>
      <c r="N64" s="50"/>
      <c r="O64" s="50"/>
      <c r="P64" s="50"/>
      <c r="Q64" s="50"/>
      <c r="R64" s="51"/>
      <c r="S64" s="52"/>
      <c r="T64" s="52"/>
      <c r="U64" s="52"/>
      <c r="V64" s="52"/>
      <c r="W64" s="51"/>
    </row>
    <row r="65" spans="1:23">
      <c r="A65" s="12"/>
      <c r="B65" s="11"/>
      <c r="C65" s="53"/>
      <c r="D65" s="54"/>
      <c r="N65" s="50"/>
      <c r="O65" s="50"/>
      <c r="P65" s="50"/>
      <c r="Q65" s="50"/>
      <c r="R65" s="51"/>
      <c r="S65" s="52"/>
      <c r="T65" s="52"/>
      <c r="U65" s="52"/>
      <c r="V65" s="52"/>
      <c r="W65" s="51"/>
    </row>
    <row r="66" spans="1:23">
      <c r="A66" s="12"/>
      <c r="B66" s="13"/>
      <c r="C66" s="55"/>
      <c r="D66" s="55"/>
      <c r="N66" s="50"/>
      <c r="O66" s="50"/>
      <c r="P66" s="50"/>
      <c r="Q66" s="50"/>
      <c r="R66" s="51"/>
      <c r="S66" s="52"/>
      <c r="T66" s="52"/>
      <c r="U66" s="52"/>
      <c r="V66" s="52"/>
      <c r="W66" s="51"/>
    </row>
    <row r="67" spans="1:23">
      <c r="A67" s="12"/>
      <c r="B67" s="13"/>
      <c r="C67" s="55"/>
      <c r="D67" s="55"/>
      <c r="N67" s="50"/>
      <c r="O67" s="50"/>
      <c r="P67" s="50"/>
      <c r="Q67" s="50"/>
      <c r="R67" s="51"/>
      <c r="S67" s="52"/>
      <c r="T67" s="52"/>
      <c r="U67" s="52"/>
      <c r="V67" s="52"/>
      <c r="W67" s="51"/>
    </row>
    <row r="68" spans="1:23">
      <c r="A68" s="12"/>
      <c r="B68" s="13"/>
      <c r="C68" s="55"/>
      <c r="D68" s="55"/>
      <c r="N68" s="50"/>
      <c r="O68" s="50"/>
      <c r="P68" s="50"/>
      <c r="Q68" s="50"/>
      <c r="R68" s="51"/>
      <c r="S68" s="52"/>
      <c r="T68" s="52"/>
      <c r="U68" s="52"/>
      <c r="V68" s="52"/>
      <c r="W68" s="51"/>
    </row>
    <row r="69" spans="1:23">
      <c r="A69" s="12"/>
      <c r="B69" s="13"/>
      <c r="C69" s="55"/>
      <c r="D69" s="55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2"/>
      <c r="B70" s="13"/>
      <c r="C70" s="55"/>
      <c r="D70" s="55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2"/>
      <c r="B71" s="13"/>
      <c r="C71" s="55"/>
      <c r="D71" s="55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2"/>
      <c r="B72" s="13"/>
      <c r="C72" s="55"/>
      <c r="D72" s="55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2"/>
      <c r="B73" s="13"/>
      <c r="C73" s="55"/>
      <c r="D73" s="55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2"/>
      <c r="B74" s="13"/>
      <c r="C74" s="55"/>
      <c r="D74" s="55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2"/>
      <c r="B75" s="13"/>
      <c r="C75" s="55"/>
      <c r="D75" s="55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2"/>
      <c r="B76" s="13"/>
      <c r="C76" s="55"/>
      <c r="D76" s="55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3"/>
      <c r="C77" s="55"/>
      <c r="D77" s="55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55"/>
      <c r="D78" s="55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2"/>
      <c r="B79" s="13"/>
      <c r="C79" s="55"/>
      <c r="D79" s="55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2"/>
      <c r="B80" s="13"/>
      <c r="C80" s="55"/>
      <c r="D80" s="55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8" t="s">
        <v>36</v>
      </c>
      <c r="B81" s="8"/>
      <c r="C81" s="8">
        <f>SUM(C82:D83)</f>
        <v>0</v>
      </c>
      <c r="D81" s="76">
        <v>377.05500000000001</v>
      </c>
      <c r="E81" s="7"/>
      <c r="F81" s="72"/>
      <c r="G81" s="72"/>
      <c r="H81" s="72"/>
      <c r="I81" s="72"/>
      <c r="J81" s="72"/>
      <c r="K81" s="72"/>
      <c r="L81" s="72"/>
      <c r="M81" s="7"/>
      <c r="N81" s="56" t="s">
        <v>49</v>
      </c>
      <c r="O81" s="50"/>
      <c r="P81" s="50"/>
      <c r="Q81" s="50"/>
      <c r="R81" s="51"/>
      <c r="S81" s="57" t="s">
        <v>37</v>
      </c>
      <c r="T81" s="52"/>
      <c r="U81" s="52"/>
      <c r="V81" s="52"/>
      <c r="W81" s="51"/>
      <c r="Y81" s="9" t="s">
        <v>38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0" t="s">
        <v>39</v>
      </c>
      <c r="B82" s="11">
        <v>1</v>
      </c>
      <c r="C82" s="53"/>
      <c r="D82" s="54"/>
      <c r="N82" s="50"/>
      <c r="O82" s="50"/>
      <c r="P82" s="50"/>
      <c r="Q82" s="50"/>
      <c r="R82" s="51"/>
      <c r="S82" s="52"/>
      <c r="T82" s="52"/>
      <c r="U82" s="52"/>
      <c r="V82" s="52"/>
      <c r="W82" s="51"/>
    </row>
    <row r="83" spans="1:30">
      <c r="A83" s="10" t="s">
        <v>40</v>
      </c>
      <c r="B83" s="11">
        <v>1</v>
      </c>
      <c r="C83" s="53"/>
      <c r="D83" s="54"/>
      <c r="N83" s="50"/>
      <c r="O83" s="50"/>
      <c r="P83" s="50"/>
      <c r="Q83" s="50"/>
      <c r="R83" s="51"/>
      <c r="S83" s="52"/>
      <c r="T83" s="52"/>
      <c r="U83" s="52"/>
      <c r="V83" s="52"/>
      <c r="W83" s="51"/>
    </row>
    <row r="84" spans="1:30">
      <c r="A84" s="12"/>
      <c r="B84" s="11"/>
      <c r="C84" s="53"/>
      <c r="D84" s="54"/>
      <c r="N84" s="50"/>
      <c r="O84" s="50"/>
      <c r="P84" s="50"/>
      <c r="Q84" s="50"/>
      <c r="R84" s="51"/>
      <c r="S84" s="52"/>
      <c r="T84" s="52"/>
      <c r="U84" s="52"/>
      <c r="V84" s="52"/>
      <c r="W84" s="51"/>
    </row>
    <row r="85" spans="1:30">
      <c r="A85" s="12"/>
      <c r="B85" s="13"/>
      <c r="C85" s="55"/>
      <c r="D85" s="55"/>
      <c r="N85" s="50"/>
      <c r="O85" s="50"/>
      <c r="P85" s="50"/>
      <c r="Q85" s="50"/>
      <c r="R85" s="51"/>
      <c r="S85" s="52"/>
      <c r="T85" s="52"/>
      <c r="U85" s="52"/>
      <c r="V85" s="52"/>
      <c r="W85" s="51"/>
    </row>
    <row r="86" spans="1:30">
      <c r="A86" s="12"/>
      <c r="B86" s="13"/>
      <c r="C86" s="55"/>
      <c r="D86" s="55"/>
      <c r="N86" s="50"/>
      <c r="O86" s="50"/>
      <c r="P86" s="50"/>
      <c r="Q86" s="50"/>
      <c r="R86" s="51"/>
      <c r="S86" s="52"/>
      <c r="T86" s="52"/>
      <c r="U86" s="52"/>
      <c r="V86" s="52"/>
      <c r="W86" s="51"/>
    </row>
    <row r="87" spans="1:30">
      <c r="A87" s="12"/>
      <c r="B87" s="13"/>
      <c r="C87" s="55"/>
      <c r="D87" s="55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55"/>
      <c r="D88" s="55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55"/>
      <c r="D89" s="55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55"/>
      <c r="D90" s="55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55"/>
      <c r="D91" s="55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55"/>
      <c r="D92" s="55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55"/>
      <c r="D93" s="55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55"/>
      <c r="D94" s="55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55"/>
      <c r="D95" s="55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8"/>
      <c r="B96" s="19"/>
      <c r="C96" s="58"/>
      <c r="D96" s="58"/>
      <c r="E96" s="20"/>
      <c r="F96" s="73"/>
      <c r="G96" s="73"/>
      <c r="H96" s="73"/>
      <c r="I96" s="73"/>
      <c r="J96" s="73"/>
      <c r="K96" s="73"/>
      <c r="L96" s="73"/>
      <c r="M96" s="20"/>
      <c r="N96" s="21"/>
      <c r="O96" s="21"/>
      <c r="P96" s="21"/>
      <c r="Q96" s="21"/>
      <c r="R96" s="22"/>
      <c r="S96" s="21"/>
      <c r="T96" s="21"/>
      <c r="U96" s="21"/>
      <c r="V96" s="21"/>
      <c r="W96" s="22"/>
    </row>
    <row r="98" spans="1:1">
      <c r="A98" s="1" t="s">
        <v>41</v>
      </c>
    </row>
  </sheetData>
  <mergeCells count="101">
    <mergeCell ref="A2:K2"/>
    <mergeCell ref="A3:K3"/>
    <mergeCell ref="C93:D93"/>
    <mergeCell ref="C94:D94"/>
    <mergeCell ref="C95:D95"/>
    <mergeCell ref="C96:D96"/>
    <mergeCell ref="H5:O5"/>
    <mergeCell ref="D5:E5"/>
    <mergeCell ref="H6:J6"/>
    <mergeCell ref="K6:M6"/>
    <mergeCell ref="C87:D87"/>
    <mergeCell ref="C88:D88"/>
    <mergeCell ref="C89:D89"/>
    <mergeCell ref="C90:D90"/>
    <mergeCell ref="C91:D91"/>
    <mergeCell ref="C92:D92"/>
    <mergeCell ref="N81:R86"/>
    <mergeCell ref="C75:D75"/>
    <mergeCell ref="S81:W86"/>
    <mergeCell ref="C82:D82"/>
    <mergeCell ref="C83:D83"/>
    <mergeCell ref="C84:D84"/>
    <mergeCell ref="C85:D85"/>
    <mergeCell ref="C86:D86"/>
    <mergeCell ref="C76:D76"/>
    <mergeCell ref="C77:D77"/>
    <mergeCell ref="C78:D78"/>
    <mergeCell ref="C79:D79"/>
    <mergeCell ref="C80:D80"/>
    <mergeCell ref="C74:D74"/>
    <mergeCell ref="N63:R68"/>
    <mergeCell ref="S63:W68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62:D62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N45:R50"/>
    <mergeCell ref="S45:W50"/>
    <mergeCell ref="C46:D46"/>
    <mergeCell ref="C47:D47"/>
    <mergeCell ref="C48:D48"/>
    <mergeCell ref="C49:D49"/>
    <mergeCell ref="C50:D50"/>
    <mergeCell ref="C44:D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N27:R32"/>
    <mergeCell ref="S27:W32"/>
    <mergeCell ref="C28:D28"/>
    <mergeCell ref="C29:D29"/>
    <mergeCell ref="C30:D30"/>
    <mergeCell ref="C31:D31"/>
    <mergeCell ref="C32:D32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2026-04-24T10:03:59Z</dcterms:created>
  <dcterms:modified xsi:type="dcterms:W3CDTF">2026-08-20T06:05:18Z</dcterms:modified>
</cp:coreProperties>
</file>